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2"/>
  <workbookPr defaultThemeVersion="166925"/>
  <mc:AlternateContent xmlns:mc="http://schemas.openxmlformats.org/markup-compatibility/2006">
    <mc:Choice Requires="x15">
      <x15ac:absPath xmlns:x15ac="http://schemas.microsoft.com/office/spreadsheetml/2010/11/ac" url="I:\Implementatie subsidie instrumentarium\Subsidies 2025\Berekeningstool Cultuur en VVE\Cultuur\Subsidie 2026\"/>
    </mc:Choice>
  </mc:AlternateContent>
  <xr:revisionPtr revIDLastSave="52" documentId="13_ncr:1_{D48C2CF6-6CD0-43A4-A711-5683F45D6168}" xr6:coauthVersionLast="47" xr6:coauthVersionMax="47" xr10:uidLastSave="{791C9F0A-439D-4914-AA00-882E6DB6101C}"/>
  <bookViews>
    <workbookView xWindow="-108" yWindow="-108" windowWidth="23256" windowHeight="12576" firstSheet="1" activeTab="1" xr2:uid="{DB5E6ABF-19EB-4FA8-B283-9DF6AE620489}"/>
  </bookViews>
  <sheets>
    <sheet name="Algemene gegevens aanvraag" sheetId="1" r:id="rId1"/>
    <sheet name="Subthema 1"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3" l="1"/>
  <c r="B25" i="3"/>
  <c r="C21" i="3"/>
</calcChain>
</file>

<file path=xl/sharedStrings.xml><?xml version="1.0" encoding="utf-8"?>
<sst xmlns="http://schemas.openxmlformats.org/spreadsheetml/2006/main" count="66" uniqueCount="54">
  <si>
    <t>Gegevens subsidieaanvraag subsidieregeling cultuur</t>
  </si>
  <si>
    <t>Bijlage bij Aanvraagformulier subsidieregeling cultuur 2026, subthema 1 Subsidies die cultuurparticipatie en cultuureducatie bevorderen</t>
  </si>
  <si>
    <t>Zie het volgende tabblad voor de berekeningstool voor de subsidie</t>
  </si>
  <si>
    <t>Naam vereniging/organisatie:</t>
  </si>
  <si>
    <t>Datum:</t>
  </si>
  <si>
    <t>Plaats:</t>
  </si>
  <si>
    <t>Naam invuller:</t>
  </si>
  <si>
    <t>Handtekening:</t>
  </si>
  <si>
    <t>Uitgangspunten:</t>
  </si>
  <si>
    <t>Zie subsidieregeling thema cultuur</t>
  </si>
  <si>
    <t>Berekeningstool voor subsidieaanvraag 2026 Subthema 1, Activiteiten die cultuurparticipatie en -educatie bevorderen:</t>
  </si>
  <si>
    <t>Subthema 1, Activiteiten die cultuurparticipatie en -educatie bevorderen</t>
  </si>
  <si>
    <t xml:space="preserve">Deze subsidies hebben als doel de cultuurdeelname en -educatie van de leden/cursisten te vergroten en te zorgen voor meer maatschappelijke betrokkenheid bij hen. De nadruk ligt bij deze subregeling op jeugdleden.  </t>
  </si>
  <si>
    <t>Berekening hoogte subsidie</t>
  </si>
  <si>
    <t>Bedrag/percentage</t>
  </si>
  <si>
    <t>Berekening</t>
  </si>
  <si>
    <t>a. Voor muziekverenigingen en muziekscholen</t>
  </si>
  <si>
    <t>Aantal jeugdigen jonger dan 18 jaar afkomstig uit de Krimpenerwaard dat een instrument leert bespelen</t>
  </si>
  <si>
    <t>Totaalbedrag per aantal jeugdleden/-deelnemers</t>
  </si>
  <si>
    <t>Vul het bedrag in dat voor u van toepassing is</t>
  </si>
  <si>
    <t>jeugdleden &lt;10</t>
  </si>
  <si>
    <t>geen bijdrage</t>
  </si>
  <si>
    <t>Aantal jeugdleden per 1-1-2025 (= peildatum 1 jaar voorafgaande op het jaar waarop de subsidie betrekking heeft) is de grondslag van de berekening.</t>
  </si>
  <si>
    <t>jeugdleden &gt; 10 een vaste bijdrage voor alle leden</t>
  </si>
  <si>
    <t>van het 10e t/m het 35e jeugdlid extra bijdrage per jeugdlid</t>
  </si>
  <si>
    <t>€ 249 per jeugdlid met een maximum van € 6.225 voor max. 35 jeugdleden</t>
  </si>
  <si>
    <t>vanaf het 36e jeugdlid geen extra bijdrage</t>
  </si>
  <si>
    <t xml:space="preserve"> </t>
  </si>
  <si>
    <t>b. Voor overige culturele verenigingen</t>
  </si>
  <si>
    <t>Aantal jeugdigen jonger dan 18 jaar afkomstig uit de Krimpenerwaard</t>
  </si>
  <si>
    <t>Voor elke 10 jeugdleden erbij een extra bijdrage van € 377 (dus bij 20 leden € 377 extra, bij 30 leden 2x € 377 enz. met een maximum van € 3.770 bij 110 leden of meer)</t>
  </si>
  <si>
    <t>€ 377 per 10 leden extra met een maximum van € 3.770</t>
  </si>
  <si>
    <t>c. Voor de vereniging of organisatie</t>
  </si>
  <si>
    <t>Die inzet op het vaardig worden in het optreden (muziek, theater e.d.)</t>
  </si>
  <si>
    <t>Welke kosten heeft u op dit onderdeel</t>
  </si>
  <si>
    <t>Uit de toelichting en motivatie in de aanvraag moet blijken wat u precies doet op dit onderdeel. In de begroting is het totaalbedrag hiervoor meegenomen.</t>
  </si>
  <si>
    <r>
      <rPr>
        <sz val="10"/>
        <color rgb="FF000000"/>
        <rFont val="Arial"/>
      </rPr>
      <t xml:space="preserve">De inzet, die door de vereniging of organisatie wordt gedaan om de leden/cursisten vaardig te maken in het optreden in de discipline (muziek, theater, e.d.),waarin lid/cursist actief is. Het gaat hierbij om het oefenen voor een voorstelling, optreden of een concert en niet om het aanleren van de discipline, zoals het leren bespelen van een instrument. 40% van de kosten tot maximaal </t>
    </r>
    <r>
      <rPr>
        <b/>
        <sz val="10"/>
        <color rgb="FF000000"/>
        <rFont val="Arial"/>
      </rPr>
      <t>€ 10.790,-</t>
    </r>
  </si>
  <si>
    <t xml:space="preserve">Let op: bedrag mag maximaal €10.790,- zijn. </t>
  </si>
  <si>
    <t xml:space="preserve">Bedrag per optreden (niet zijnde optredens op Nationale of lokale feestdagen of evenementen, waarvoor de vereniging of organisatie van de organisator van deze feestdag of evenement ook een bijdrage ontvangt) </t>
  </si>
  <si>
    <t>Aantal optredens staan in de aanvraag benoemd en waar u deze optredens verzorgt en voor welk publiek. De optredens moeten openbaar toegankelijk zijn. Bijdrage € 105- per optreden, met een maximum van € 1050,-.</t>
  </si>
  <si>
    <t xml:space="preserve">per optreden € 105 (max.€ 1.050) </t>
  </si>
  <si>
    <t>Bedrag voor samenwerking</t>
  </si>
  <si>
    <t>€ 216,- als u met anderen samenwerkt</t>
  </si>
  <si>
    <r>
      <t xml:space="preserve">In de aanvraag staat toegelicht met welke verenigingen, organisaties </t>
    </r>
    <r>
      <rPr>
        <sz val="10"/>
        <color theme="1"/>
        <rFont val="Arial"/>
        <family val="2"/>
      </rPr>
      <t>en scholen uit de Krimpenerwaard u samenwerkt.</t>
    </r>
  </si>
  <si>
    <t>samenwerken (totaalbedrag)</t>
  </si>
  <si>
    <t>Bedrag voor concours/groepswedstrijd</t>
  </si>
  <si>
    <t>€ 108,- als u meedoet aan concoursen/groepswedstrijden</t>
  </si>
  <si>
    <t>In de aanvraag staat toegelicht aan welke concoursen/groepswedstrijden u meedoet.</t>
  </si>
  <si>
    <t>concours (totaalbedrag)</t>
  </si>
  <si>
    <t>d. Matchingsbijdrage CMK</t>
  </si>
  <si>
    <t>Alleen aan te vragen door Stichting Kicke die samen met culturele organisaties en scholen afspraken hierover maakt.</t>
  </si>
  <si>
    <t>Inzet Cultuureducatie met Kwaliteit</t>
  </si>
  <si>
    <t>Totaalbedrag is € 49.045</t>
  </si>
  <si>
    <t>Totaal aan te vragen subsidie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</si>
</sst>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17">
    <font>
      <sz val="10"/>
      <color theme="1"/>
      <name val="Arial"/>
      <family val="2"/>
    </font>
    <font>
      <sz val="10"/>
      <color theme="1"/>
      <name val="Arial"/>
      <family val="2"/>
    </font>
    <font>
      <b/>
      <sz val="10"/>
      <color theme="1"/>
      <name val="Arial"/>
      <family val="2"/>
    </font>
    <font>
      <i/>
      <sz val="10"/>
      <name val="Myriad"/>
    </font>
    <font>
      <b/>
      <sz val="10"/>
      <name val="Myriad"/>
      <family val="2"/>
    </font>
    <font>
      <sz val="10"/>
      <name val="Myriad"/>
      <family val="2"/>
    </font>
    <font>
      <i/>
      <sz val="10"/>
      <name val="Myriad"/>
      <family val="2"/>
    </font>
    <font>
      <sz val="10"/>
      <name val="Myriad"/>
    </font>
    <font>
      <b/>
      <i/>
      <sz val="10"/>
      <color theme="1"/>
      <name val="Arial"/>
      <family val="2"/>
    </font>
    <font>
      <b/>
      <sz val="11"/>
      <color theme="1"/>
      <name val="Arial"/>
      <family val="2"/>
    </font>
    <font>
      <sz val="10"/>
      <color rgb="FFFF0000"/>
      <name val="Arial"/>
      <family val="2"/>
    </font>
    <font>
      <sz val="10"/>
      <color rgb="FF000000"/>
      <name val="Arial"/>
      <family val="2"/>
    </font>
    <font>
      <sz val="10"/>
      <color rgb="FF000000"/>
      <name val="Arial"/>
    </font>
    <font>
      <b/>
      <sz val="10"/>
      <color rgb="FF000000"/>
      <name val="Arial"/>
    </font>
    <font>
      <b/>
      <i/>
      <sz val="10"/>
      <color rgb="FFFF0000"/>
      <name val="Arial"/>
      <family val="2"/>
    </font>
    <font>
      <b/>
      <i/>
      <sz val="10"/>
      <color rgb="FF000000"/>
      <name val="Arial"/>
      <family val="2"/>
    </font>
    <font>
      <b/>
      <sz val="10"/>
      <color rgb="FFFF0000"/>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rgb="FFC6E0B4"/>
        <bgColor rgb="FF000000"/>
      </patternFill>
    </fill>
  </fills>
  <borders count="3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rgb="FF000000"/>
      </left>
      <right style="thin">
        <color indexed="64"/>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style="thin">
        <color indexed="64"/>
      </left>
      <right style="medium">
        <color rgb="FF000000"/>
      </right>
      <top style="medium">
        <color rgb="FF000000"/>
      </top>
      <bottom style="medium">
        <color indexed="64"/>
      </bottom>
      <diagonal/>
    </border>
    <border>
      <left style="medium">
        <color rgb="FF000000"/>
      </left>
      <right style="thin">
        <color indexed="64"/>
      </right>
      <top style="medium">
        <color indexed="64"/>
      </top>
      <bottom/>
      <diagonal/>
    </border>
    <border>
      <left style="thin">
        <color indexed="64"/>
      </left>
      <right style="medium">
        <color rgb="FF000000"/>
      </right>
      <top style="medium">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medium">
        <color rgb="FF000000"/>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medium">
        <color rgb="FF000000"/>
      </left>
      <right style="thin">
        <color indexed="64"/>
      </right>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bottom style="medium">
        <color rgb="FF000000"/>
      </bottom>
      <diagonal/>
    </border>
    <border>
      <left/>
      <right/>
      <top/>
      <bottom style="medium">
        <color rgb="FF000000"/>
      </bottom>
      <diagonal/>
    </border>
    <border>
      <left style="thin">
        <color indexed="64"/>
      </left>
      <right style="medium">
        <color rgb="FF000000"/>
      </right>
      <top style="thin">
        <color indexed="64"/>
      </top>
      <bottom style="medium">
        <color rgb="FF000000"/>
      </bottom>
      <diagonal/>
    </border>
  </borders>
  <cellStyleXfs count="2">
    <xf numFmtId="0" fontId="0" fillId="0" borderId="0"/>
    <xf numFmtId="44" fontId="1" fillId="0" borderId="0" applyFont="0" applyFill="0" applyBorder="0" applyAlignment="0" applyProtection="0"/>
  </cellStyleXfs>
  <cellXfs count="83">
    <xf numFmtId="0" fontId="0" fillId="0" borderId="0" xfId="0"/>
    <xf numFmtId="0" fontId="3" fillId="0" borderId="0" xfId="0" applyFont="1"/>
    <xf numFmtId="0" fontId="4" fillId="0" borderId="0" xfId="0" applyFont="1"/>
    <xf numFmtId="0" fontId="5" fillId="0" borderId="1" xfId="0" quotePrefix="1" applyFont="1" applyBorder="1" applyAlignment="1">
      <alignment horizontal="left"/>
    </xf>
    <xf numFmtId="0" fontId="5" fillId="0" borderId="4" xfId="0" applyFont="1" applyBorder="1" applyAlignment="1">
      <alignment horizontal="left"/>
    </xf>
    <xf numFmtId="14" fontId="7" fillId="0" borderId="5" xfId="0" applyNumberFormat="1" applyFont="1" applyBorder="1" applyAlignment="1" applyProtection="1">
      <alignment horizontal="left"/>
      <protection locked="0"/>
    </xf>
    <xf numFmtId="0" fontId="5" fillId="0" borderId="7" xfId="0" applyFont="1" applyBorder="1" applyAlignment="1">
      <alignment horizontal="left"/>
    </xf>
    <xf numFmtId="0" fontId="5" fillId="0" borderId="8" xfId="0" applyFont="1" applyBorder="1" applyAlignment="1">
      <alignment horizontal="left"/>
    </xf>
    <xf numFmtId="0" fontId="2" fillId="0" borderId="0" xfId="0" applyFont="1"/>
    <xf numFmtId="44" fontId="0" fillId="0" borderId="0" xfId="1" applyFont="1" applyFill="1" applyBorder="1"/>
    <xf numFmtId="0" fontId="0" fillId="0" borderId="0" xfId="0" applyAlignment="1">
      <alignment wrapText="1"/>
    </xf>
    <xf numFmtId="0" fontId="0" fillId="0" borderId="0" xfId="0" applyAlignment="1">
      <alignment vertical="top" wrapText="1"/>
    </xf>
    <xf numFmtId="44" fontId="8" fillId="0" borderId="5" xfId="1" applyFont="1" applyFill="1" applyBorder="1" applyAlignment="1">
      <alignment vertical="top" wrapText="1"/>
    </xf>
    <xf numFmtId="0" fontId="10" fillId="0" borderId="0" xfId="0" applyFont="1" applyAlignment="1">
      <alignment wrapText="1"/>
    </xf>
    <xf numFmtId="44" fontId="0" fillId="0" borderId="5" xfId="0" applyNumberFormat="1" applyBorder="1" applyAlignment="1">
      <alignment vertical="top" wrapText="1"/>
    </xf>
    <xf numFmtId="44" fontId="9" fillId="0" borderId="15" xfId="1" applyFont="1" applyFill="1" applyBorder="1" applyAlignment="1">
      <alignment vertical="top"/>
    </xf>
    <xf numFmtId="44" fontId="1" fillId="0" borderId="13" xfId="1" applyFont="1" applyFill="1" applyBorder="1" applyAlignment="1">
      <alignment horizontal="right" vertical="top" wrapText="1"/>
    </xf>
    <xf numFmtId="44" fontId="1" fillId="0" borderId="13" xfId="1" applyFont="1" applyFill="1" applyBorder="1" applyAlignment="1">
      <alignment vertical="top" wrapText="1"/>
    </xf>
    <xf numFmtId="164" fontId="0" fillId="0" borderId="13" xfId="1" applyNumberFormat="1" applyFont="1" applyFill="1" applyBorder="1" applyAlignment="1">
      <alignment vertical="top" wrapText="1"/>
    </xf>
    <xf numFmtId="164" fontId="0" fillId="0" borderId="16" xfId="1" applyNumberFormat="1" applyFont="1" applyFill="1" applyBorder="1" applyAlignment="1">
      <alignment vertical="top" wrapText="1"/>
    </xf>
    <xf numFmtId="164" fontId="0" fillId="0" borderId="2" xfId="1" applyNumberFormat="1" applyFont="1" applyFill="1" applyBorder="1" applyAlignment="1">
      <alignment vertical="top" wrapText="1"/>
    </xf>
    <xf numFmtId="44" fontId="8" fillId="0" borderId="13" xfId="1" applyFont="1" applyFill="1" applyBorder="1" applyAlignment="1">
      <alignment vertical="top" wrapText="1"/>
    </xf>
    <xf numFmtId="0" fontId="0" fillId="0" borderId="5" xfId="0" applyBorder="1" applyAlignment="1">
      <alignment vertical="top" wrapText="1"/>
    </xf>
    <xf numFmtId="44" fontId="0" fillId="0" borderId="5" xfId="1" applyFont="1" applyFill="1" applyBorder="1" applyAlignment="1">
      <alignment vertical="top"/>
    </xf>
    <xf numFmtId="44" fontId="1" fillId="0" borderId="5" xfId="1" applyFont="1" applyFill="1" applyBorder="1" applyAlignment="1">
      <alignment vertical="top"/>
    </xf>
    <xf numFmtId="44" fontId="0" fillId="0" borderId="14" xfId="1" applyFont="1" applyFill="1" applyBorder="1" applyAlignment="1">
      <alignment vertical="top"/>
    </xf>
    <xf numFmtId="44" fontId="1" fillId="0" borderId="14" xfId="1" applyFont="1" applyFill="1" applyBorder="1" applyAlignment="1">
      <alignment vertical="top"/>
    </xf>
    <xf numFmtId="44" fontId="0" fillId="0" borderId="14" xfId="0" applyNumberFormat="1" applyBorder="1" applyAlignment="1">
      <alignment vertical="top" wrapText="1"/>
    </xf>
    <xf numFmtId="0" fontId="0" fillId="0" borderId="5" xfId="0" applyBorder="1"/>
    <xf numFmtId="44" fontId="1" fillId="0" borderId="8" xfId="1" applyFont="1" applyFill="1" applyBorder="1" applyAlignment="1">
      <alignment vertical="top"/>
    </xf>
    <xf numFmtId="164" fontId="0" fillId="0" borderId="13" xfId="1" applyNumberFormat="1" applyFont="1" applyFill="1" applyBorder="1" applyAlignment="1">
      <alignment horizontal="right" vertical="top" wrapText="1"/>
    </xf>
    <xf numFmtId="0" fontId="4" fillId="0" borderId="0" xfId="0" applyFont="1" applyAlignment="1">
      <alignment wrapText="1"/>
    </xf>
    <xf numFmtId="164" fontId="11" fillId="0" borderId="13" xfId="1" applyNumberFormat="1" applyFont="1" applyFill="1" applyBorder="1" applyAlignment="1">
      <alignment vertical="top" wrapText="1"/>
    </xf>
    <xf numFmtId="0" fontId="9" fillId="0" borderId="17" xfId="0" applyFont="1" applyBorder="1"/>
    <xf numFmtId="44" fontId="9" fillId="0" borderId="18" xfId="1" applyFont="1" applyFill="1" applyBorder="1"/>
    <xf numFmtId="0" fontId="9" fillId="0" borderId="19" xfId="0" applyFont="1" applyBorder="1"/>
    <xf numFmtId="0" fontId="9" fillId="0" borderId="20" xfId="0" applyFont="1" applyBorder="1" applyAlignment="1">
      <alignment vertical="top"/>
    </xf>
    <xf numFmtId="0" fontId="9" fillId="0" borderId="21" xfId="0" applyFont="1" applyBorder="1" applyAlignment="1">
      <alignment vertical="top"/>
    </xf>
    <xf numFmtId="0" fontId="8" fillId="0" borderId="22" xfId="0" applyFont="1" applyBorder="1" applyAlignment="1">
      <alignment vertical="top" wrapText="1"/>
    </xf>
    <xf numFmtId="0" fontId="8" fillId="0" borderId="23" xfId="0" applyFont="1" applyBorder="1" applyAlignment="1">
      <alignment vertical="top" wrapText="1"/>
    </xf>
    <xf numFmtId="0" fontId="0" fillId="0" borderId="22" xfId="0" applyBorder="1" applyAlignment="1">
      <alignment vertical="top" wrapText="1"/>
    </xf>
    <xf numFmtId="44" fontId="0" fillId="0" borderId="24" xfId="0" applyNumberFormat="1" applyBorder="1" applyAlignment="1">
      <alignment horizontal="right" vertical="top"/>
    </xf>
    <xf numFmtId="0" fontId="0" fillId="0" borderId="22" xfId="0" applyBorder="1" applyAlignment="1">
      <alignment vertical="top"/>
    </xf>
    <xf numFmtId="44" fontId="0" fillId="0" borderId="24" xfId="0" applyNumberFormat="1" applyBorder="1" applyAlignment="1">
      <alignment vertical="top"/>
    </xf>
    <xf numFmtId="0" fontId="11" fillId="0" borderId="22" xfId="0" applyFont="1" applyBorder="1" applyAlignment="1">
      <alignment vertical="top" wrapText="1"/>
    </xf>
    <xf numFmtId="44" fontId="0" fillId="0" borderId="24" xfId="1" applyFont="1" applyFill="1" applyBorder="1" applyAlignment="1">
      <alignment vertical="top"/>
    </xf>
    <xf numFmtId="44" fontId="0" fillId="0" borderId="23" xfId="1" applyFont="1" applyFill="1" applyBorder="1" applyAlignment="1">
      <alignment horizontal="right" vertical="top"/>
    </xf>
    <xf numFmtId="0" fontId="0" fillId="0" borderId="25" xfId="0" applyBorder="1" applyAlignment="1">
      <alignment vertical="top"/>
    </xf>
    <xf numFmtId="44" fontId="0" fillId="0" borderId="26" xfId="1" applyFont="1" applyFill="1" applyBorder="1" applyAlignment="1">
      <alignment vertical="top"/>
    </xf>
    <xf numFmtId="0" fontId="9" fillId="0" borderId="27" xfId="0" applyFont="1" applyBorder="1" applyAlignment="1">
      <alignment vertical="top"/>
    </xf>
    <xf numFmtId="44" fontId="0" fillId="0" borderId="28" xfId="1" applyFont="1" applyFill="1" applyBorder="1" applyAlignment="1">
      <alignment vertical="top"/>
    </xf>
    <xf numFmtId="0" fontId="8" fillId="0" borderId="29" xfId="0" applyFont="1" applyBorder="1" applyAlignment="1">
      <alignment vertical="top" wrapText="1"/>
    </xf>
    <xf numFmtId="0" fontId="8" fillId="0" borderId="24" xfId="0" applyFont="1" applyBorder="1" applyAlignment="1">
      <alignment vertical="top" wrapText="1"/>
    </xf>
    <xf numFmtId="0" fontId="12" fillId="0" borderId="22" xfId="0" applyFont="1" applyBorder="1" applyAlignment="1">
      <alignment vertical="top" wrapText="1"/>
    </xf>
    <xf numFmtId="44" fontId="0" fillId="0" borderId="23" xfId="0" applyNumberFormat="1" applyBorder="1" applyAlignment="1">
      <alignment vertical="top" wrapText="1"/>
    </xf>
    <xf numFmtId="0" fontId="12" fillId="0" borderId="30" xfId="0" applyFont="1" applyBorder="1" applyAlignment="1">
      <alignment vertical="top" wrapText="1"/>
    </xf>
    <xf numFmtId="44" fontId="0" fillId="0" borderId="31" xfId="0" applyNumberFormat="1" applyBorder="1" applyAlignment="1">
      <alignment vertical="top" wrapText="1"/>
    </xf>
    <xf numFmtId="0" fontId="0" fillId="0" borderId="30" xfId="0" applyBorder="1" applyAlignment="1">
      <alignment vertical="top" wrapText="1"/>
    </xf>
    <xf numFmtId="44" fontId="0" fillId="0" borderId="31" xfId="1" applyFont="1" applyFill="1" applyBorder="1" applyAlignment="1">
      <alignment vertical="top" wrapText="1"/>
    </xf>
    <xf numFmtId="44" fontId="0" fillId="0" borderId="23" xfId="1" applyFont="1" applyFill="1" applyBorder="1" applyAlignment="1">
      <alignment vertical="top"/>
    </xf>
    <xf numFmtId="0" fontId="14" fillId="0" borderId="24" xfId="0" applyFont="1" applyBorder="1" applyAlignment="1">
      <alignment vertical="top" wrapText="1"/>
    </xf>
    <xf numFmtId="0" fontId="8" fillId="0" borderId="22" xfId="0" applyFont="1" applyBorder="1" applyAlignment="1">
      <alignment vertical="top"/>
    </xf>
    <xf numFmtId="0" fontId="0" fillId="0" borderId="30" xfId="0" applyBorder="1" applyAlignment="1">
      <alignment vertical="top"/>
    </xf>
    <xf numFmtId="0" fontId="8" fillId="0" borderId="30" xfId="0" applyFont="1" applyBorder="1" applyAlignment="1">
      <alignment vertical="top" wrapText="1"/>
    </xf>
    <xf numFmtId="44" fontId="0" fillId="0" borderId="31" xfId="1" applyFont="1" applyFill="1" applyBorder="1" applyAlignment="1">
      <alignment vertical="top"/>
    </xf>
    <xf numFmtId="0" fontId="9" fillId="0" borderId="22" xfId="0" applyFont="1" applyBorder="1" applyAlignment="1">
      <alignment vertical="top"/>
    </xf>
    <xf numFmtId="0" fontId="0" fillId="0" borderId="23" xfId="0" applyBorder="1"/>
    <xf numFmtId="0" fontId="10" fillId="0" borderId="33" xfId="0" applyFont="1" applyBorder="1"/>
    <xf numFmtId="0" fontId="4" fillId="3" borderId="10" xfId="0" quotePrefix="1" applyFont="1" applyFill="1" applyBorder="1" applyAlignment="1">
      <alignment horizontal="center"/>
    </xf>
    <xf numFmtId="0" fontId="4" fillId="3" borderId="11" xfId="0" applyFont="1" applyFill="1" applyBorder="1" applyAlignment="1">
      <alignment horizontal="center"/>
    </xf>
    <xf numFmtId="0" fontId="4" fillId="3" borderId="12" xfId="0" applyFont="1" applyFill="1" applyBorder="1" applyAlignment="1">
      <alignment horizontal="center"/>
    </xf>
    <xf numFmtId="0" fontId="6" fillId="2" borderId="2" xfId="0" applyFont="1" applyFill="1" applyBorder="1" applyAlignment="1" applyProtection="1">
      <alignment horizontal="center"/>
      <protection locked="0"/>
    </xf>
    <xf numFmtId="0" fontId="6" fillId="2" borderId="3" xfId="0" applyFont="1" applyFill="1" applyBorder="1" applyAlignment="1" applyProtection="1">
      <alignment horizontal="center"/>
      <protection locked="0"/>
    </xf>
    <xf numFmtId="14" fontId="6" fillId="2" borderId="5" xfId="0" applyNumberFormat="1" applyFont="1" applyFill="1" applyBorder="1" applyAlignment="1" applyProtection="1">
      <alignment horizontal="center"/>
      <protection locked="0"/>
    </xf>
    <xf numFmtId="14" fontId="6" fillId="2" borderId="6" xfId="0" applyNumberFormat="1" applyFont="1" applyFill="1" applyBorder="1" applyAlignment="1" applyProtection="1">
      <alignment horizontal="center"/>
      <protection locked="0"/>
    </xf>
    <xf numFmtId="0" fontId="5" fillId="2" borderId="8" xfId="0" applyFont="1" applyFill="1" applyBorder="1" applyAlignment="1">
      <alignment horizontal="center"/>
    </xf>
    <xf numFmtId="0" fontId="5" fillId="2" borderId="9" xfId="0" applyFont="1" applyFill="1" applyBorder="1" applyAlignment="1">
      <alignment horizontal="center"/>
    </xf>
    <xf numFmtId="0" fontId="4" fillId="4" borderId="10" xfId="0" quotePrefix="1" applyFont="1" applyFill="1" applyBorder="1" applyAlignment="1">
      <alignment horizontal="left"/>
    </xf>
    <xf numFmtId="0" fontId="4" fillId="4" borderId="11" xfId="0" applyFont="1" applyFill="1" applyBorder="1" applyAlignment="1">
      <alignment horizontal="left"/>
    </xf>
    <xf numFmtId="0" fontId="4" fillId="4" borderId="12" xfId="0" applyFont="1" applyFill="1" applyBorder="1" applyAlignment="1">
      <alignment horizontal="left"/>
    </xf>
    <xf numFmtId="0" fontId="15" fillId="0" borderId="24" xfId="0" applyFont="1" applyBorder="1" applyAlignment="1">
      <alignment vertical="top" wrapText="1"/>
    </xf>
    <xf numFmtId="0" fontId="16" fillId="0" borderId="32" xfId="0" applyFont="1" applyBorder="1" applyAlignment="1">
      <alignment vertical="top"/>
    </xf>
    <xf numFmtId="44" fontId="16" fillId="0" borderId="34" xfId="1" applyFont="1" applyFill="1" applyBorder="1" applyAlignment="1">
      <alignment vertical="top"/>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CCCE6-A56C-4FF7-AAB0-AC12267E38E6}">
  <dimension ref="A1:M12"/>
  <sheetViews>
    <sheetView workbookViewId="0">
      <selection activeCell="C15" sqref="C15"/>
    </sheetView>
  </sheetViews>
  <sheetFormatPr defaultRowHeight="13.15"/>
  <cols>
    <col min="1" max="1" width="28.85546875" customWidth="1"/>
    <col min="4" max="4" width="23.42578125" customWidth="1"/>
  </cols>
  <sheetData>
    <row r="1" spans="1:13" ht="13.9" thickBot="1">
      <c r="A1" s="68" t="s">
        <v>0</v>
      </c>
      <c r="B1" s="69"/>
      <c r="C1" s="69"/>
      <c r="D1" s="69"/>
      <c r="E1" s="69"/>
      <c r="F1" s="69"/>
      <c r="G1" s="69"/>
      <c r="H1" s="69"/>
      <c r="I1" s="69"/>
      <c r="J1" s="69"/>
      <c r="K1" s="69"/>
      <c r="L1" s="69"/>
      <c r="M1" s="70"/>
    </row>
    <row r="2" spans="1:13" ht="68.25">
      <c r="A2" s="31" t="s">
        <v>1</v>
      </c>
      <c r="B2" s="2"/>
      <c r="C2" s="2"/>
      <c r="D2" s="2"/>
      <c r="E2" s="2"/>
    </row>
    <row r="5" spans="1:13">
      <c r="A5" s="1" t="s">
        <v>2</v>
      </c>
      <c r="B5" s="2"/>
      <c r="C5" s="2"/>
      <c r="D5" s="2"/>
      <c r="E5" s="2"/>
    </row>
    <row r="6" spans="1:13" ht="13.9" thickBot="1"/>
    <row r="7" spans="1:13">
      <c r="A7" s="3" t="s">
        <v>3</v>
      </c>
      <c r="B7" s="71"/>
      <c r="C7" s="71"/>
      <c r="D7" s="71"/>
      <c r="E7" s="71"/>
      <c r="F7" s="71"/>
      <c r="G7" s="72"/>
    </row>
    <row r="8" spans="1:13">
      <c r="A8" s="4" t="s">
        <v>4</v>
      </c>
      <c r="B8" s="73"/>
      <c r="C8" s="73"/>
      <c r="D8" s="5" t="s">
        <v>5</v>
      </c>
      <c r="E8" s="73"/>
      <c r="F8" s="73"/>
      <c r="G8" s="74"/>
    </row>
    <row r="9" spans="1:13" ht="13.9" thickBot="1">
      <c r="A9" s="6" t="s">
        <v>6</v>
      </c>
      <c r="B9" s="75"/>
      <c r="C9" s="75"/>
      <c r="D9" s="7" t="s">
        <v>7</v>
      </c>
      <c r="E9" s="75"/>
      <c r="F9" s="75"/>
      <c r="G9" s="76"/>
    </row>
    <row r="11" spans="1:13">
      <c r="A11" s="8" t="s">
        <v>8</v>
      </c>
    </row>
    <row r="12" spans="1:13">
      <c r="A12" t="s">
        <v>9</v>
      </c>
    </row>
  </sheetData>
  <mergeCells count="6">
    <mergeCell ref="A1:M1"/>
    <mergeCell ref="B7:G7"/>
    <mergeCell ref="B8:C8"/>
    <mergeCell ref="E8:G8"/>
    <mergeCell ref="B9:C9"/>
    <mergeCell ref="E9:G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A4EC1-95D3-4FEF-A9CB-B2A5A04BEF72}">
  <dimension ref="A1:M43"/>
  <sheetViews>
    <sheetView tabSelected="1" workbookViewId="0">
      <selection activeCell="D42" sqref="D42"/>
    </sheetView>
  </sheetViews>
  <sheetFormatPr defaultRowHeight="13.15"/>
  <cols>
    <col min="1" max="1" width="52.5703125" customWidth="1"/>
    <col min="2" max="2" width="26.140625" customWidth="1"/>
    <col min="3" max="3" width="29.140625" customWidth="1"/>
    <col min="4" max="4" width="57.140625" customWidth="1"/>
    <col min="13" max="13" width="70.42578125" customWidth="1"/>
  </cols>
  <sheetData>
    <row r="1" spans="1:13" ht="13.9" thickBot="1">
      <c r="A1" s="77" t="s">
        <v>10</v>
      </c>
      <c r="B1" s="78"/>
      <c r="C1" s="78"/>
      <c r="D1" s="78"/>
      <c r="E1" s="78"/>
      <c r="F1" s="78"/>
      <c r="G1" s="78"/>
      <c r="H1" s="78"/>
      <c r="I1" s="78"/>
      <c r="J1" s="78"/>
      <c r="K1" s="78"/>
      <c r="L1" s="78"/>
      <c r="M1" s="79"/>
    </row>
    <row r="3" spans="1:13">
      <c r="A3" s="8" t="s">
        <v>11</v>
      </c>
      <c r="B3" s="9"/>
    </row>
    <row r="4" spans="1:13" ht="12.75">
      <c r="A4" t="s">
        <v>12</v>
      </c>
      <c r="B4" s="9"/>
    </row>
    <row r="5" spans="1:13" ht="15">
      <c r="A5" s="33" t="s">
        <v>13</v>
      </c>
      <c r="B5" s="34" t="s">
        <v>14</v>
      </c>
      <c r="C5" s="35" t="s">
        <v>15</v>
      </c>
      <c r="E5" s="9"/>
    </row>
    <row r="6" spans="1:13" ht="15">
      <c r="A6" s="36" t="s">
        <v>16</v>
      </c>
      <c r="B6" s="15"/>
      <c r="C6" s="37"/>
      <c r="E6" s="9"/>
    </row>
    <row r="7" spans="1:13" ht="23.25">
      <c r="A7" s="38" t="s">
        <v>17</v>
      </c>
      <c r="B7" s="12" t="s">
        <v>18</v>
      </c>
      <c r="C7" s="39" t="s">
        <v>19</v>
      </c>
    </row>
    <row r="8" spans="1:13" ht="40.35" customHeight="1">
      <c r="A8" s="40" t="s">
        <v>20</v>
      </c>
      <c r="B8" s="16" t="s">
        <v>21</v>
      </c>
      <c r="C8" s="41" t="s">
        <v>21</v>
      </c>
      <c r="D8" s="10" t="s">
        <v>22</v>
      </c>
    </row>
    <row r="9" spans="1:13" ht="12.75">
      <c r="A9" s="42" t="s">
        <v>23</v>
      </c>
      <c r="B9" s="17">
        <v>4776</v>
      </c>
      <c r="C9" s="43"/>
      <c r="D9" s="10"/>
    </row>
    <row r="10" spans="1:13" ht="35.25">
      <c r="A10" s="44" t="s">
        <v>24</v>
      </c>
      <c r="B10" s="32" t="s">
        <v>25</v>
      </c>
      <c r="C10" s="45">
        <v>0</v>
      </c>
      <c r="D10" s="10"/>
    </row>
    <row r="11" spans="1:13" ht="12.75">
      <c r="A11" s="42" t="s">
        <v>26</v>
      </c>
      <c r="B11" s="30" t="s">
        <v>21</v>
      </c>
      <c r="C11" s="46" t="s">
        <v>21</v>
      </c>
      <c r="D11" s="10"/>
    </row>
    <row r="12" spans="1:13" ht="12.75">
      <c r="A12" s="47"/>
      <c r="B12" s="19"/>
      <c r="C12" s="48"/>
      <c r="D12" s="13" t="s">
        <v>27</v>
      </c>
    </row>
    <row r="13" spans="1:13" ht="15">
      <c r="A13" s="49" t="s">
        <v>28</v>
      </c>
      <c r="B13" s="20"/>
      <c r="C13" s="50"/>
    </row>
    <row r="14" spans="1:13" ht="23.25">
      <c r="A14" s="51" t="s">
        <v>29</v>
      </c>
      <c r="B14" s="21" t="s">
        <v>18</v>
      </c>
      <c r="C14" s="52" t="s">
        <v>19</v>
      </c>
    </row>
    <row r="15" spans="1:13" ht="35.25">
      <c r="A15" s="40" t="s">
        <v>20</v>
      </c>
      <c r="B15" s="16" t="s">
        <v>21</v>
      </c>
      <c r="C15" s="41" t="s">
        <v>21</v>
      </c>
      <c r="D15" s="10" t="s">
        <v>22</v>
      </c>
    </row>
    <row r="16" spans="1:13" ht="12.75">
      <c r="A16" s="42" t="s">
        <v>23</v>
      </c>
      <c r="B16" s="17">
        <v>1618</v>
      </c>
      <c r="C16" s="43">
        <v>0</v>
      </c>
      <c r="D16" s="10"/>
    </row>
    <row r="17" spans="1:4" ht="35.25">
      <c r="A17" s="40" t="s">
        <v>30</v>
      </c>
      <c r="B17" s="18" t="s">
        <v>31</v>
      </c>
      <c r="C17" s="45">
        <v>0</v>
      </c>
      <c r="D17" s="10"/>
    </row>
    <row r="18" spans="1:4" ht="12.75">
      <c r="A18" s="47"/>
      <c r="B18" s="19"/>
      <c r="C18" s="48"/>
      <c r="D18" s="10"/>
    </row>
    <row r="19" spans="1:4" ht="15">
      <c r="A19" s="49" t="s">
        <v>32</v>
      </c>
      <c r="B19" s="20"/>
      <c r="C19" s="50"/>
      <c r="D19" s="10"/>
    </row>
    <row r="20" spans="1:4" ht="45.75" customHeight="1">
      <c r="A20" s="38" t="s">
        <v>33</v>
      </c>
      <c r="B20" s="12" t="s">
        <v>34</v>
      </c>
      <c r="C20" s="52" t="s">
        <v>19</v>
      </c>
      <c r="D20" s="11" t="s">
        <v>35</v>
      </c>
    </row>
    <row r="21" spans="1:4" ht="88.5" customHeight="1">
      <c r="A21" s="53" t="s">
        <v>36</v>
      </c>
      <c r="B21" s="14"/>
      <c r="C21" s="54">
        <f>SUM(40/100*B21)</f>
        <v>0</v>
      </c>
      <c r="D21" t="s">
        <v>37</v>
      </c>
    </row>
    <row r="22" spans="1:4" ht="12.75">
      <c r="A22" s="55"/>
      <c r="B22" s="27"/>
      <c r="C22" s="56"/>
    </row>
    <row r="23" spans="1:4" ht="12.75">
      <c r="A23" s="57"/>
      <c r="B23" s="27"/>
      <c r="C23" s="58"/>
    </row>
    <row r="24" spans="1:4" ht="46.5">
      <c r="A24" s="38" t="s">
        <v>38</v>
      </c>
      <c r="B24" s="22"/>
      <c r="C24" s="39" t="s">
        <v>19</v>
      </c>
      <c r="D24" s="11" t="s">
        <v>39</v>
      </c>
    </row>
    <row r="25" spans="1:4" ht="12.75">
      <c r="A25" s="40" t="s">
        <v>40</v>
      </c>
      <c r="B25" s="23">
        <f>SUM(0*105)</f>
        <v>0</v>
      </c>
      <c r="C25" s="59">
        <v>0</v>
      </c>
    </row>
    <row r="26" spans="1:4" ht="12.75">
      <c r="A26" s="57"/>
      <c r="B26" s="23"/>
      <c r="C26" s="45"/>
    </row>
    <row r="27" spans="1:4" ht="12.75">
      <c r="A27" s="57"/>
      <c r="B27" s="14"/>
      <c r="C27" s="60"/>
    </row>
    <row r="28" spans="1:4" ht="33" customHeight="1">
      <c r="A28" s="61" t="s">
        <v>41</v>
      </c>
      <c r="C28" s="80" t="s">
        <v>42</v>
      </c>
      <c r="D28" s="11" t="s">
        <v>43</v>
      </c>
    </row>
    <row r="29" spans="1:4" ht="21.75" customHeight="1">
      <c r="A29" s="42" t="s">
        <v>44</v>
      </c>
      <c r="B29" s="24">
        <v>216</v>
      </c>
      <c r="C29" s="59">
        <v>0</v>
      </c>
    </row>
    <row r="30" spans="1:4" ht="13.5" customHeight="1">
      <c r="A30" s="62"/>
      <c r="B30" s="26"/>
      <c r="C30" s="45"/>
    </row>
    <row r="31" spans="1:4" ht="23.25">
      <c r="A31" s="63" t="s">
        <v>45</v>
      </c>
      <c r="B31" s="25"/>
      <c r="C31" s="52" t="s">
        <v>46</v>
      </c>
      <c r="D31" s="11" t="s">
        <v>47</v>
      </c>
    </row>
    <row r="32" spans="1:4" ht="12.75">
      <c r="A32" s="62" t="s">
        <v>48</v>
      </c>
      <c r="B32" s="26">
        <v>108</v>
      </c>
      <c r="C32" s="64">
        <v>0</v>
      </c>
    </row>
    <row r="33" spans="1:4" ht="12.75">
      <c r="A33" s="62"/>
      <c r="B33" s="26"/>
      <c r="C33" s="64"/>
    </row>
    <row r="34" spans="1:4" ht="23.25">
      <c r="A34" s="65" t="s">
        <v>49</v>
      </c>
      <c r="B34" s="28"/>
      <c r="C34" s="66"/>
      <c r="D34" s="10" t="s">
        <v>50</v>
      </c>
    </row>
    <row r="35" spans="1:4" ht="12.75">
      <c r="A35" s="47" t="s">
        <v>51</v>
      </c>
      <c r="B35" s="29" t="s">
        <v>52</v>
      </c>
      <c r="C35" s="64">
        <v>0</v>
      </c>
    </row>
    <row r="36" spans="1:4" ht="12.75">
      <c r="A36" s="81" t="s">
        <v>53</v>
      </c>
      <c r="B36" s="67"/>
      <c r="C36" s="82">
        <f>C9+C10+C16+C17+C21+C25+C29+C32+C35</f>
        <v>0</v>
      </c>
    </row>
    <row r="37" spans="1:4" ht="12.75"/>
    <row r="38" spans="1:4" ht="12.75"/>
    <row r="39" spans="1:4" ht="12.75"/>
    <row r="40" spans="1:4" ht="12.75"/>
    <row r="41" spans="1:4" ht="12.75"/>
    <row r="42" spans="1:4" ht="12.75"/>
    <row r="43" spans="1:4" ht="12.75"/>
  </sheetData>
  <mergeCells count="1">
    <mergeCell ref="A1:M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C32B22F08C11D4EAE76C9200FFB8397" ma:contentTypeVersion="4" ma:contentTypeDescription="Een nieuw document maken." ma:contentTypeScope="" ma:versionID="1187920f6489c28bfb950dcfe97cfe4e">
  <xsd:schema xmlns:xsd="http://www.w3.org/2001/XMLSchema" xmlns:xs="http://www.w3.org/2001/XMLSchema" xmlns:p="http://schemas.microsoft.com/office/2006/metadata/properties" xmlns:ns2="6ed1ea18-01db-48bc-b83a-540635183603" targetNamespace="http://schemas.microsoft.com/office/2006/metadata/properties" ma:root="true" ma:fieldsID="e8a5f33cd9588ac4176479ff6a33cebf" ns2:_="">
    <xsd:import namespace="6ed1ea18-01db-48bc-b83a-5406351836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d1ea18-01db-48bc-b83a-540635183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46A179-C4D7-45A6-945B-9363E215C6E8}"/>
</file>

<file path=customXml/itemProps2.xml><?xml version="1.0" encoding="utf-8"?>
<ds:datastoreItem xmlns:ds="http://schemas.openxmlformats.org/officeDocument/2006/customXml" ds:itemID="{754211A9-03C9-411B-8298-C36CA9699933}"/>
</file>

<file path=customXml/itemProps3.xml><?xml version="1.0" encoding="utf-8"?>
<ds:datastoreItem xmlns:ds="http://schemas.openxmlformats.org/officeDocument/2006/customXml" ds:itemID="{8F0799AC-81C0-4EB8-B44B-A845DB7C26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Marjoleine Wezemer</dc:creator>
  <cp:keywords/>
  <dc:description/>
  <cp:lastModifiedBy>Corjanne Oskam</cp:lastModifiedBy>
  <cp:revision/>
  <dcterms:created xsi:type="dcterms:W3CDTF">2020-12-18T11:13:59Z</dcterms:created>
  <dcterms:modified xsi:type="dcterms:W3CDTF">2025-03-17T11:31:58Z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0x010100EC32B22F08C11D4EAE76C9200FFB8397</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